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BD4566C2-F270-4130-8676-7F795922A9C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versikt dobb k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" l="1"/>
  <c r="W17" i="1" s="1"/>
  <c r="C11" i="1"/>
  <c r="D11" i="1" s="1"/>
</calcChain>
</file>

<file path=xl/sharedStrings.xml><?xml version="1.0" encoding="utf-8"?>
<sst xmlns="http://schemas.openxmlformats.org/spreadsheetml/2006/main" count="32" uniqueCount="31">
  <si>
    <t>Helårssats</t>
  </si>
  <si>
    <t>Mnd.sats</t>
  </si>
  <si>
    <t>50% av mnd.sats</t>
  </si>
  <si>
    <t>St.brøk</t>
  </si>
  <si>
    <t>Ansatt</t>
  </si>
  <si>
    <t>Mnd. verk</t>
  </si>
  <si>
    <t>Kommentar</t>
  </si>
  <si>
    <t>fra</t>
  </si>
  <si>
    <t>til</t>
  </si>
  <si>
    <t>Fagområde</t>
  </si>
  <si>
    <t>Integrert løp i dobbeltkompetanse for tannleger</t>
  </si>
  <si>
    <r>
      <t xml:space="preserve">Dobbelkompetansekandidater </t>
    </r>
    <r>
      <rPr>
        <b/>
        <sz val="9"/>
        <color theme="1"/>
        <rFont val="Symbol"/>
        <family val="1"/>
        <charset val="2"/>
      </rPr>
      <t>-</t>
    </r>
    <r>
      <rPr>
        <b/>
        <sz val="9"/>
        <color theme="1"/>
        <rFont val="Calibri"/>
        <family val="2"/>
        <scheme val="minor"/>
      </rPr>
      <t xml:space="preserve"> integrert løp</t>
    </r>
  </si>
  <si>
    <t>Dato:</t>
  </si>
  <si>
    <t>Eksempel etternavn</t>
  </si>
  <si>
    <t>Eksempel fornavn</t>
  </si>
  <si>
    <t>Endodonti</t>
  </si>
  <si>
    <t>Etternavn</t>
  </si>
  <si>
    <t>Fornavn</t>
  </si>
  <si>
    <t>Maksimalt tilskudd (antall mnd. verk)</t>
  </si>
  <si>
    <t>[Lag flere linjer ved behov]</t>
  </si>
  <si>
    <t>Forskningsrådet (NFR) sin lønnssats for Ph.d.-kandidater</t>
  </si>
  <si>
    <t>Virksomhet:</t>
  </si>
  <si>
    <t> 1 190 000</t>
  </si>
  <si>
    <t>Søknad 2022</t>
  </si>
  <si>
    <t>Foreldrepermisjon august-september 2019</t>
  </si>
  <si>
    <t>Antall mnd. verk planlagt studieløp</t>
  </si>
  <si>
    <t>Antall mnd. verk inkl. søknad 2022</t>
  </si>
  <si>
    <t>Antall mnd.verk, totalt</t>
  </si>
  <si>
    <t>Tilskudd 2023, Vedlegg til søknad</t>
  </si>
  <si>
    <t>Sum søknad 2023:</t>
  </si>
  <si>
    <t>Sum ubrukte midler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</si>
</sst>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dd/mm/yyyy;@"/>
    <numFmt numFmtId="166" formatCode="_ * #,##0_ ;_ * \-#,##0_ ;_ * &quot;-&quot;??_ ;_ @_ "/>
    <numFmt numFmtId="167" formatCode="_ * #,##0.000_ ;_ * \-#,##0.000_ ;_ * &quot;-&quot;??_ ;_ @_ "/>
    <numFmt numFmtId="168" formatCode="_ * #,##0.0000_ ;_ * \-#,##0.0000_ ;_ * &quot;-&quot;??_ ;_ @_ "/>
    <numFmt numFmtId="169" formatCode="0.0"/>
    <numFmt numFmtId="170" formatCode="_ * #,##0.0_ ;_ * \-#,##0.0_ ;_ * &quot;-&quot;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3" fillId="0" borderId="0" xfId="0" applyNumberFormat="1" applyFont="1" applyBorder="1"/>
    <xf numFmtId="166" fontId="3" fillId="0" borderId="0" xfId="0" applyNumberFormat="1" applyFont="1"/>
    <xf numFmtId="167" fontId="3" fillId="0" borderId="0" xfId="1" applyNumberFormat="1" applyFont="1" applyBorder="1"/>
    <xf numFmtId="168" fontId="3" fillId="0" borderId="0" xfId="1" applyNumberFormat="1" applyFont="1" applyBorder="1"/>
    <xf numFmtId="0" fontId="3" fillId="4" borderId="7" xfId="0" applyFont="1" applyFill="1" applyBorder="1"/>
    <xf numFmtId="0" fontId="3" fillId="0" borderId="0" xfId="0" applyFont="1" applyBorder="1"/>
    <xf numFmtId="2" fontId="3" fillId="0" borderId="0" xfId="0" applyNumberFormat="1" applyFont="1" applyFill="1"/>
    <xf numFmtId="1" fontId="3" fillId="0" borderId="0" xfId="0" applyNumberFormat="1" applyFont="1" applyFill="1"/>
    <xf numFmtId="4" fontId="3" fillId="0" borderId="0" xfId="0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4" fontId="3" fillId="0" borderId="0" xfId="0" applyNumberFormat="1" applyFont="1" applyFill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3" fontId="7" fillId="0" borderId="0" xfId="0" applyNumberFormat="1" applyFont="1"/>
    <xf numFmtId="3" fontId="5" fillId="0" borderId="0" xfId="0" applyNumberFormat="1" applyFont="1"/>
    <xf numFmtId="170" fontId="3" fillId="0" borderId="0" xfId="0" applyNumberFormat="1" applyFont="1"/>
    <xf numFmtId="1" fontId="3" fillId="0" borderId="0" xfId="0" applyNumberFormat="1" applyFont="1"/>
    <xf numFmtId="1" fontId="8" fillId="0" borderId="0" xfId="0" applyNumberFormat="1" applyFont="1"/>
    <xf numFmtId="165" fontId="3" fillId="4" borderId="2" xfId="0" applyNumberFormat="1" applyFont="1" applyFill="1" applyBorder="1" applyAlignment="1">
      <alignment horizontal="center"/>
    </xf>
    <xf numFmtId="165" fontId="3" fillId="4" borderId="5" xfId="0" applyNumberFormat="1" applyFont="1" applyFill="1" applyBorder="1"/>
    <xf numFmtId="0" fontId="3" fillId="4" borderId="16" xfId="0" applyFont="1" applyFill="1" applyBorder="1"/>
    <xf numFmtId="0" fontId="3" fillId="4" borderId="18" xfId="0" applyFont="1" applyFill="1" applyBorder="1"/>
    <xf numFmtId="0" fontId="5" fillId="6" borderId="17" xfId="0" applyFont="1" applyFill="1" applyBorder="1"/>
    <xf numFmtId="0" fontId="3" fillId="6" borderId="17" xfId="0" applyFont="1" applyFill="1" applyBorder="1"/>
    <xf numFmtId="165" fontId="3" fillId="6" borderId="10" xfId="0" applyNumberFormat="1" applyFont="1" applyFill="1" applyBorder="1"/>
    <xf numFmtId="0" fontId="3" fillId="6" borderId="8" xfId="0" applyFont="1" applyFill="1" applyBorder="1"/>
    <xf numFmtId="169" fontId="3" fillId="4" borderId="13" xfId="0" applyNumberFormat="1" applyFont="1" applyFill="1" applyBorder="1"/>
    <xf numFmtId="0" fontId="6" fillId="4" borderId="9" xfId="0" applyFont="1" applyFill="1" applyBorder="1"/>
    <xf numFmtId="0" fontId="6" fillId="4" borderId="7" xfId="0" applyFont="1" applyFill="1" applyBorder="1"/>
    <xf numFmtId="0" fontId="6" fillId="4" borderId="6" xfId="0" applyFont="1" applyFill="1" applyBorder="1"/>
    <xf numFmtId="0" fontId="0" fillId="0" borderId="0" xfId="0" applyFont="1" applyBorder="1"/>
    <xf numFmtId="0" fontId="2" fillId="0" borderId="0" xfId="0" applyFont="1" applyBorder="1"/>
    <xf numFmtId="0" fontId="13" fillId="0" borderId="0" xfId="0" applyFont="1" applyBorder="1"/>
    <xf numFmtId="0" fontId="12" fillId="6" borderId="8" xfId="0" applyFont="1" applyFill="1" applyBorder="1"/>
    <xf numFmtId="0" fontId="3" fillId="4" borderId="24" xfId="0" applyFont="1" applyFill="1" applyBorder="1"/>
    <xf numFmtId="0" fontId="5" fillId="6" borderId="25" xfId="0" applyFont="1" applyFill="1" applyBorder="1"/>
    <xf numFmtId="0" fontId="3" fillId="4" borderId="5" xfId="0" applyFont="1" applyFill="1" applyBorder="1"/>
    <xf numFmtId="0" fontId="12" fillId="6" borderId="17" xfId="0" applyFont="1" applyFill="1" applyBorder="1"/>
    <xf numFmtId="1" fontId="3" fillId="6" borderId="15" xfId="0" applyNumberFormat="1" applyFont="1" applyFill="1" applyBorder="1"/>
    <xf numFmtId="0" fontId="3" fillId="7" borderId="8" xfId="0" applyFont="1" applyFill="1" applyBorder="1"/>
    <xf numFmtId="0" fontId="6" fillId="7" borderId="8" xfId="0" applyFont="1" applyFill="1" applyBorder="1"/>
    <xf numFmtId="14" fontId="12" fillId="6" borderId="10" xfId="0" applyNumberFormat="1" applyFont="1" applyFill="1" applyBorder="1"/>
    <xf numFmtId="0" fontId="14" fillId="0" borderId="0" xfId="0" applyFont="1" applyFill="1" applyBorder="1"/>
    <xf numFmtId="0" fontId="2" fillId="0" borderId="2" xfId="0" applyFont="1" applyBorder="1"/>
    <xf numFmtId="0" fontId="2" fillId="0" borderId="10" xfId="0" applyFont="1" applyFill="1" applyBorder="1"/>
    <xf numFmtId="0" fontId="2" fillId="0" borderId="12" xfId="0" applyFont="1" applyFill="1" applyBorder="1"/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/>
    <xf numFmtId="166" fontId="3" fillId="4" borderId="28" xfId="1" applyNumberFormat="1" applyFont="1" applyFill="1" applyBorder="1"/>
    <xf numFmtId="0" fontId="0" fillId="0" borderId="4" xfId="0" applyFont="1" applyBorder="1" applyAlignment="1"/>
    <xf numFmtId="0" fontId="0" fillId="0" borderId="11" xfId="0" applyFont="1" applyFill="1" applyBorder="1" applyAlignment="1"/>
    <xf numFmtId="0" fontId="0" fillId="0" borderId="14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Border="1"/>
    <xf numFmtId="165" fontId="6" fillId="0" borderId="4" xfId="0" applyNumberFormat="1" applyFont="1" applyBorder="1"/>
    <xf numFmtId="0" fontId="4" fillId="0" borderId="10" xfId="2" applyFont="1" applyFill="1" applyBorder="1" applyAlignment="1" applyProtection="1">
      <alignment horizontal="left"/>
    </xf>
    <xf numFmtId="165" fontId="3" fillId="4" borderId="29" xfId="0" applyNumberFormat="1" applyFont="1" applyFill="1" applyBorder="1"/>
    <xf numFmtId="165" fontId="3" fillId="4" borderId="27" xfId="0" applyNumberFormat="1" applyFont="1" applyFill="1" applyBorder="1" applyAlignment="1">
      <alignment horizontal="center"/>
    </xf>
    <xf numFmtId="14" fontId="12" fillId="6" borderId="23" xfId="0" applyNumberFormat="1" applyFont="1" applyFill="1" applyBorder="1"/>
    <xf numFmtId="165" fontId="3" fillId="6" borderId="23" xfId="0" applyNumberFormat="1" applyFont="1" applyFill="1" applyBorder="1"/>
    <xf numFmtId="0" fontId="3" fillId="6" borderId="26" xfId="0" applyFont="1" applyFill="1" applyBorder="1"/>
    <xf numFmtId="166" fontId="3" fillId="4" borderId="19" xfId="1" applyNumberFormat="1" applyFont="1" applyFill="1" applyBorder="1"/>
    <xf numFmtId="0" fontId="6" fillId="4" borderId="7" xfId="0" applyFont="1" applyFill="1" applyBorder="1" applyAlignment="1">
      <alignment horizontal="center"/>
    </xf>
    <xf numFmtId="0" fontId="8" fillId="0" borderId="8" xfId="0" applyFont="1" applyBorder="1"/>
    <xf numFmtId="1" fontId="3" fillId="6" borderId="8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3" borderId="4" xfId="0" applyFont="1" applyFill="1" applyBorder="1"/>
    <xf numFmtId="0" fontId="3" fillId="6" borderId="11" xfId="0" applyFont="1" applyFill="1" applyBorder="1"/>
    <xf numFmtId="166" fontId="3" fillId="4" borderId="13" xfId="1" applyNumberFormat="1" applyFont="1" applyFill="1" applyBorder="1"/>
    <xf numFmtId="166" fontId="3" fillId="4" borderId="14" xfId="1" applyNumberFormat="1" applyFont="1" applyFill="1" applyBorder="1"/>
    <xf numFmtId="0" fontId="15" fillId="6" borderId="8" xfId="0" applyFont="1" applyFill="1" applyBorder="1"/>
    <xf numFmtId="0" fontId="16" fillId="7" borderId="8" xfId="0" applyFont="1" applyFill="1" applyBorder="1"/>
    <xf numFmtId="0" fontId="15" fillId="6" borderId="11" xfId="0" applyFont="1" applyFill="1" applyBorder="1"/>
    <xf numFmtId="0" fontId="15" fillId="6" borderId="26" xfId="0" applyFont="1" applyFill="1" applyBorder="1"/>
    <xf numFmtId="0" fontId="3" fillId="7" borderId="27" xfId="0" applyFont="1" applyFill="1" applyBorder="1" applyAlignment="1">
      <alignment wrapText="1"/>
    </xf>
    <xf numFmtId="0" fontId="3" fillId="3" borderId="32" xfId="0" applyFont="1" applyFill="1" applyBorder="1"/>
    <xf numFmtId="0" fontId="15" fillId="6" borderId="15" xfId="0" applyFont="1" applyFill="1" applyBorder="1"/>
    <xf numFmtId="0" fontId="3" fillId="6" borderId="15" xfId="0" applyFont="1" applyFill="1" applyBorder="1"/>
    <xf numFmtId="165" fontId="3" fillId="4" borderId="33" xfId="0" applyNumberFormat="1" applyFont="1" applyFill="1" applyBorder="1"/>
    <xf numFmtId="169" fontId="3" fillId="4" borderId="34" xfId="0" applyNumberFormat="1" applyFont="1" applyFill="1" applyBorder="1"/>
    <xf numFmtId="169" fontId="3" fillId="4" borderId="35" xfId="0" applyNumberFormat="1" applyFont="1" applyFill="1" applyBorder="1"/>
    <xf numFmtId="169" fontId="3" fillId="7" borderId="35" xfId="0" applyNumberFormat="1" applyFont="1" applyFill="1" applyBorder="1"/>
    <xf numFmtId="1" fontId="6" fillId="7" borderId="36" xfId="0" applyNumberFormat="1" applyFont="1" applyFill="1" applyBorder="1" applyAlignment="1">
      <alignment wrapText="1"/>
    </xf>
    <xf numFmtId="1" fontId="3" fillId="7" borderId="11" xfId="0" applyNumberFormat="1" applyFont="1" applyFill="1" applyBorder="1"/>
    <xf numFmtId="1" fontId="6" fillId="7" borderId="11" xfId="0" applyNumberFormat="1" applyFont="1" applyFill="1" applyBorder="1"/>
    <xf numFmtId="1" fontId="3" fillId="7" borderId="35" xfId="0" applyNumberFormat="1" applyFont="1" applyFill="1" applyBorder="1"/>
    <xf numFmtId="1" fontId="15" fillId="6" borderId="26" xfId="0" applyNumberFormat="1" applyFont="1" applyFill="1" applyBorder="1"/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8" xfId="1" applyNumberFormat="1" applyFont="1" applyFill="1" applyBorder="1"/>
    <xf numFmtId="3" fontId="10" fillId="0" borderId="11" xfId="1" applyNumberFormat="1" applyFont="1" applyFill="1" applyBorder="1"/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/>
    <xf numFmtId="3" fontId="10" fillId="0" borderId="11" xfId="0" applyNumberFormat="1" applyFont="1" applyBorder="1"/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/>
    <xf numFmtId="3" fontId="7" fillId="0" borderId="14" xfId="0" applyNumberFormat="1" applyFont="1" applyBorder="1"/>
    <xf numFmtId="0" fontId="12" fillId="6" borderId="25" xfId="0" applyFont="1" applyFill="1" applyBorder="1"/>
    <xf numFmtId="166" fontId="8" fillId="5" borderId="26" xfId="0" applyNumberFormat="1" applyFont="1" applyFill="1" applyBorder="1"/>
    <xf numFmtId="166" fontId="3" fillId="5" borderId="26" xfId="0" applyNumberFormat="1" applyFont="1" applyFill="1" applyBorder="1"/>
    <xf numFmtId="166" fontId="3" fillId="4" borderId="19" xfId="0" applyNumberFormat="1" applyFont="1" applyFill="1" applyBorder="1"/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 wrapText="1"/>
    </xf>
    <xf numFmtId="1" fontId="6" fillId="4" borderId="11" xfId="0" applyNumberFormat="1" applyFont="1" applyFill="1" applyBorder="1" applyAlignment="1">
      <alignment horizontal="center" wrapText="1"/>
    </xf>
    <xf numFmtId="165" fontId="6" fillId="4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4" borderId="30" xfId="0" applyFont="1" applyFill="1" applyBorder="1" applyAlignment="1">
      <alignment wrapText="1"/>
    </xf>
    <xf numFmtId="0" fontId="6" fillId="4" borderId="31" xfId="0" applyFont="1" applyFill="1" applyBorder="1" applyAlignment="1">
      <alignment wrapText="1"/>
    </xf>
  </cellXfs>
  <cellStyles count="3">
    <cellStyle name="Komma" xfId="1" builtinId="3"/>
    <cellStyle name="Merknad" xfId="2" builtinId="10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workbookViewId="0">
      <selection activeCell="A28" sqref="A28"/>
    </sheetView>
  </sheetViews>
  <sheetFormatPr baseColWidth="10" defaultColWidth="8.81640625" defaultRowHeight="12" x14ac:dyDescent="0.3"/>
  <cols>
    <col min="1" max="1" width="59.453125" style="2" bestFit="1" customWidth="1"/>
    <col min="2" max="3" width="26.7265625" style="2" customWidth="1"/>
    <col min="4" max="4" width="12.7265625" style="2" bestFit="1" customWidth="1"/>
    <col min="5" max="5" width="10" style="3" bestFit="1" customWidth="1"/>
    <col min="6" max="6" width="13.81640625" style="3" bestFit="1" customWidth="1"/>
    <col min="7" max="8" width="4.1796875" style="3" bestFit="1" customWidth="1"/>
    <col min="9" max="16" width="4.1796875" style="2" bestFit="1" customWidth="1"/>
    <col min="17" max="17" width="6.81640625" style="2" customWidth="1"/>
    <col min="18" max="18" width="8.26953125" style="24" bestFit="1" customWidth="1"/>
    <col min="19" max="22" width="4.1796875" style="2" bestFit="1" customWidth="1"/>
    <col min="23" max="23" width="7.1796875" style="2" customWidth="1"/>
    <col min="24" max="24" width="9" style="2" customWidth="1"/>
    <col min="25" max="25" width="63.453125" style="2" bestFit="1" customWidth="1"/>
    <col min="26" max="29" width="8.81640625" style="2" customWidth="1"/>
    <col min="30" max="16384" width="8.81640625" style="2"/>
  </cols>
  <sheetData>
    <row r="1" spans="1:25" ht="21" x14ac:dyDescent="0.5">
      <c r="A1" s="40" t="s">
        <v>10</v>
      </c>
      <c r="B1" s="40"/>
      <c r="C1" s="9"/>
      <c r="D1" s="9"/>
    </row>
    <row r="2" spans="1:25" ht="14.5" x14ac:dyDescent="0.35">
      <c r="A2" s="38" t="s">
        <v>28</v>
      </c>
      <c r="B2" s="38"/>
      <c r="C2" s="9"/>
      <c r="D2" s="9"/>
    </row>
    <row r="3" spans="1:25" ht="15" thickBot="1" x14ac:dyDescent="0.4">
      <c r="A3" s="38"/>
      <c r="B3" s="38"/>
      <c r="C3" s="39"/>
      <c r="D3" s="9"/>
    </row>
    <row r="4" spans="1:25" ht="14.5" x14ac:dyDescent="0.35">
      <c r="A4" s="51" t="s">
        <v>21</v>
      </c>
      <c r="B4" s="57"/>
      <c r="C4" s="3"/>
      <c r="D4" s="3"/>
      <c r="F4" s="2"/>
      <c r="G4" s="2"/>
      <c r="H4" s="2"/>
      <c r="M4" s="24"/>
    </row>
    <row r="5" spans="1:25" ht="14.5" x14ac:dyDescent="0.35">
      <c r="A5" s="52" t="s">
        <v>12</v>
      </c>
      <c r="B5" s="58"/>
      <c r="C5" s="3"/>
      <c r="D5" s="3"/>
      <c r="F5" s="2"/>
      <c r="G5" s="2"/>
      <c r="H5" s="2"/>
      <c r="M5" s="24"/>
    </row>
    <row r="6" spans="1:25" ht="14.5" x14ac:dyDescent="0.35">
      <c r="A6" s="52" t="s">
        <v>29</v>
      </c>
      <c r="B6" s="58"/>
      <c r="C6" s="3"/>
      <c r="D6" s="3"/>
      <c r="F6" s="2"/>
      <c r="G6" s="2"/>
      <c r="H6" s="2"/>
      <c r="M6" s="24"/>
    </row>
    <row r="7" spans="1:25" ht="15" thickBot="1" x14ac:dyDescent="0.4">
      <c r="A7" s="53" t="s">
        <v>30</v>
      </c>
      <c r="B7" s="59"/>
      <c r="C7" s="3"/>
      <c r="D7" s="3"/>
      <c r="F7" s="2"/>
      <c r="G7" s="2"/>
      <c r="H7" s="2"/>
      <c r="M7" s="24"/>
    </row>
    <row r="8" spans="1:25" ht="15" thickBot="1" x14ac:dyDescent="0.4">
      <c r="A8" s="1"/>
      <c r="B8" s="1"/>
      <c r="C8" s="1"/>
    </row>
    <row r="9" spans="1:25" ht="14.5" customHeight="1" x14ac:dyDescent="0.3">
      <c r="A9" s="60" t="s">
        <v>20</v>
      </c>
      <c r="B9" s="61" t="s">
        <v>0</v>
      </c>
      <c r="C9" s="61" t="s">
        <v>1</v>
      </c>
      <c r="D9" s="62" t="s">
        <v>2</v>
      </c>
      <c r="E9" s="2"/>
      <c r="F9" s="2"/>
      <c r="G9" s="2"/>
      <c r="H9" s="4"/>
      <c r="S9" s="23"/>
    </row>
    <row r="10" spans="1:25" x14ac:dyDescent="0.3">
      <c r="A10" s="63">
        <v>2021</v>
      </c>
      <c r="B10" s="98">
        <v>1156000</v>
      </c>
      <c r="C10" s="98">
        <v>96333</v>
      </c>
      <c r="D10" s="99">
        <v>48167</v>
      </c>
      <c r="E10" s="2"/>
      <c r="F10" s="2"/>
      <c r="G10" s="2"/>
      <c r="H10" s="6"/>
      <c r="I10" s="5"/>
      <c r="T10" s="23"/>
    </row>
    <row r="11" spans="1:25" x14ac:dyDescent="0.3">
      <c r="A11" s="97">
        <v>2022</v>
      </c>
      <c r="B11" s="100" t="s">
        <v>22</v>
      </c>
      <c r="C11" s="101">
        <f>1190000/12</f>
        <v>99166.666666666672</v>
      </c>
      <c r="D11" s="102">
        <f>C11/2</f>
        <v>49583.333333333336</v>
      </c>
      <c r="E11" s="2"/>
      <c r="F11" s="2"/>
      <c r="G11" s="2"/>
      <c r="H11" s="7"/>
    </row>
    <row r="12" spans="1:25" ht="12.5" thickBot="1" x14ac:dyDescent="0.35">
      <c r="A12" s="96">
        <v>2023</v>
      </c>
      <c r="B12" s="103">
        <v>1244000</v>
      </c>
      <c r="C12" s="104">
        <v>103666</v>
      </c>
      <c r="D12" s="105">
        <v>51833</v>
      </c>
      <c r="E12" s="2"/>
      <c r="F12" s="2"/>
      <c r="G12" s="2"/>
      <c r="H12" s="7"/>
    </row>
    <row r="14" spans="1:25" ht="12.5" thickBot="1" x14ac:dyDescent="0.35"/>
    <row r="15" spans="1:25" ht="15" thickBot="1" x14ac:dyDescent="0.4">
      <c r="A15" s="37" t="s">
        <v>11</v>
      </c>
      <c r="B15" s="36"/>
      <c r="C15" s="8"/>
      <c r="D15" s="35" t="s">
        <v>3</v>
      </c>
      <c r="E15" s="119" t="s">
        <v>4</v>
      </c>
      <c r="F15" s="120"/>
      <c r="G15" s="114" t="s">
        <v>5</v>
      </c>
      <c r="H15" s="115"/>
      <c r="I15" s="115"/>
      <c r="J15" s="115"/>
      <c r="K15" s="115"/>
      <c r="L15" s="115"/>
      <c r="M15" s="115"/>
      <c r="N15" s="115"/>
      <c r="O15" s="115"/>
      <c r="P15" s="115"/>
      <c r="Q15" s="70"/>
      <c r="R15" s="117" t="s">
        <v>26</v>
      </c>
      <c r="S15" s="115" t="s">
        <v>5</v>
      </c>
      <c r="T15" s="115"/>
      <c r="U15" s="115"/>
      <c r="V15" s="116"/>
      <c r="W15" s="121" t="s">
        <v>25</v>
      </c>
      <c r="X15" s="112" t="s">
        <v>18</v>
      </c>
      <c r="Y15" s="110" t="s">
        <v>6</v>
      </c>
    </row>
    <row r="16" spans="1:25" ht="89.25" customHeight="1" x14ac:dyDescent="0.3">
      <c r="A16" s="42" t="s">
        <v>16</v>
      </c>
      <c r="B16" s="28" t="s">
        <v>17</v>
      </c>
      <c r="C16" s="28" t="s">
        <v>9</v>
      </c>
      <c r="D16" s="28"/>
      <c r="E16" s="26" t="s">
        <v>7</v>
      </c>
      <c r="F16" s="65" t="s">
        <v>8</v>
      </c>
      <c r="G16" s="73">
        <v>2012</v>
      </c>
      <c r="H16" s="74">
        <v>2013</v>
      </c>
      <c r="I16" s="54">
        <v>2014</v>
      </c>
      <c r="J16" s="54">
        <v>2015</v>
      </c>
      <c r="K16" s="54">
        <v>2016</v>
      </c>
      <c r="L16" s="54">
        <v>2017</v>
      </c>
      <c r="M16" s="54">
        <v>2018</v>
      </c>
      <c r="N16" s="54">
        <v>2019</v>
      </c>
      <c r="O16" s="54">
        <v>2020</v>
      </c>
      <c r="P16" s="54">
        <v>2021</v>
      </c>
      <c r="Q16" s="83" t="s">
        <v>23</v>
      </c>
      <c r="R16" s="118"/>
      <c r="S16" s="84">
        <v>2023</v>
      </c>
      <c r="T16" s="55">
        <v>2024</v>
      </c>
      <c r="U16" s="55">
        <v>2025</v>
      </c>
      <c r="V16" s="75">
        <v>2026</v>
      </c>
      <c r="W16" s="122"/>
      <c r="X16" s="113"/>
      <c r="Y16" s="111"/>
    </row>
    <row r="17" spans="1:25" ht="27" customHeight="1" x14ac:dyDescent="0.35">
      <c r="A17" s="106" t="s">
        <v>13</v>
      </c>
      <c r="B17" s="45" t="s">
        <v>14</v>
      </c>
      <c r="C17" s="41" t="s">
        <v>15</v>
      </c>
      <c r="D17" s="45">
        <v>100</v>
      </c>
      <c r="E17" s="49">
        <v>43678</v>
      </c>
      <c r="F17" s="66">
        <v>45838</v>
      </c>
      <c r="G17" s="49"/>
      <c r="H17" s="41"/>
      <c r="I17" s="71"/>
      <c r="J17" s="41"/>
      <c r="K17" s="41"/>
      <c r="L17" s="9"/>
      <c r="M17" s="41"/>
      <c r="N17" s="79">
        <v>3</v>
      </c>
      <c r="O17" s="79">
        <v>12</v>
      </c>
      <c r="P17" s="79">
        <v>12</v>
      </c>
      <c r="Q17" s="80">
        <v>12</v>
      </c>
      <c r="R17" s="91">
        <f>SUM(G17:Q17)</f>
        <v>39</v>
      </c>
      <c r="S17" s="85">
        <v>12</v>
      </c>
      <c r="T17" s="79">
        <v>12</v>
      </c>
      <c r="U17" s="79">
        <v>9</v>
      </c>
      <c r="V17" s="81">
        <v>0</v>
      </c>
      <c r="W17" s="95">
        <f>SUM(R17:V17)</f>
        <v>72</v>
      </c>
      <c r="X17" s="82">
        <v>72</v>
      </c>
      <c r="Y17" s="107" t="s">
        <v>24</v>
      </c>
    </row>
    <row r="18" spans="1:25" x14ac:dyDescent="0.3">
      <c r="A18" s="43"/>
      <c r="B18" s="30"/>
      <c r="C18" s="30"/>
      <c r="D18" s="31"/>
      <c r="E18" s="32"/>
      <c r="F18" s="67"/>
      <c r="G18" s="32"/>
      <c r="H18" s="72"/>
      <c r="I18" s="33"/>
      <c r="J18" s="33"/>
      <c r="K18" s="33"/>
      <c r="L18" s="33"/>
      <c r="M18" s="33"/>
      <c r="N18" s="33"/>
      <c r="O18" s="33"/>
      <c r="P18" s="33"/>
      <c r="Q18" s="47"/>
      <c r="R18" s="92"/>
      <c r="S18" s="86"/>
      <c r="T18" s="33"/>
      <c r="U18" s="33"/>
      <c r="V18" s="76"/>
      <c r="W18" s="68"/>
      <c r="X18" s="31"/>
      <c r="Y18" s="108"/>
    </row>
    <row r="19" spans="1:25" x14ac:dyDescent="0.3">
      <c r="A19" s="43"/>
      <c r="B19" s="30"/>
      <c r="C19" s="30"/>
      <c r="D19" s="31"/>
      <c r="E19" s="32"/>
      <c r="F19" s="67"/>
      <c r="G19" s="32"/>
      <c r="H19" s="72"/>
      <c r="I19" s="33"/>
      <c r="J19" s="33"/>
      <c r="K19" s="33"/>
      <c r="L19" s="33"/>
      <c r="M19" s="33"/>
      <c r="N19" s="33"/>
      <c r="O19" s="33"/>
      <c r="P19" s="33"/>
      <c r="Q19" s="47"/>
      <c r="R19" s="92"/>
      <c r="S19" s="86"/>
      <c r="T19" s="33"/>
      <c r="U19" s="33"/>
      <c r="V19" s="76"/>
      <c r="W19" s="68"/>
      <c r="X19" s="31"/>
      <c r="Y19" s="108"/>
    </row>
    <row r="20" spans="1:25" x14ac:dyDescent="0.3">
      <c r="A20" s="43"/>
      <c r="B20" s="30"/>
      <c r="C20" s="30"/>
      <c r="D20" s="31"/>
      <c r="E20" s="32"/>
      <c r="F20" s="67"/>
      <c r="G20" s="32"/>
      <c r="H20" s="72"/>
      <c r="I20" s="33"/>
      <c r="J20" s="33"/>
      <c r="K20" s="33"/>
      <c r="L20" s="33"/>
      <c r="M20" s="33"/>
      <c r="N20" s="33"/>
      <c r="O20" s="33"/>
      <c r="P20" s="33"/>
      <c r="Q20" s="47"/>
      <c r="R20" s="92"/>
      <c r="S20" s="86"/>
      <c r="T20" s="33"/>
      <c r="U20" s="33"/>
      <c r="V20" s="76"/>
      <c r="W20" s="68"/>
      <c r="X20" s="31"/>
      <c r="Y20" s="108"/>
    </row>
    <row r="21" spans="1:25" x14ac:dyDescent="0.3">
      <c r="A21" s="43"/>
      <c r="B21" s="30"/>
      <c r="C21" s="30"/>
      <c r="D21" s="31"/>
      <c r="E21" s="32"/>
      <c r="F21" s="67"/>
      <c r="G21" s="32"/>
      <c r="H21" s="72"/>
      <c r="I21" s="33"/>
      <c r="J21" s="33"/>
      <c r="K21" s="33"/>
      <c r="L21" s="33"/>
      <c r="M21" s="33"/>
      <c r="N21" s="33"/>
      <c r="O21" s="33"/>
      <c r="P21" s="33"/>
      <c r="Q21" s="48"/>
      <c r="R21" s="93"/>
      <c r="S21" s="86"/>
      <c r="T21" s="33"/>
      <c r="U21" s="33"/>
      <c r="V21" s="76"/>
      <c r="W21" s="68"/>
      <c r="X21" s="31"/>
      <c r="Y21" s="108"/>
    </row>
    <row r="22" spans="1:25" x14ac:dyDescent="0.3">
      <c r="A22" s="43"/>
      <c r="B22" s="30"/>
      <c r="C22" s="30"/>
      <c r="D22" s="31"/>
      <c r="E22" s="32"/>
      <c r="F22" s="67"/>
      <c r="G22" s="32"/>
      <c r="H22" s="72"/>
      <c r="I22" s="33"/>
      <c r="J22" s="33"/>
      <c r="K22" s="33"/>
      <c r="L22" s="33"/>
      <c r="M22" s="33"/>
      <c r="N22" s="33"/>
      <c r="O22" s="33"/>
      <c r="P22" s="33"/>
      <c r="Q22" s="48"/>
      <c r="R22" s="93"/>
      <c r="S22" s="86"/>
      <c r="T22" s="33"/>
      <c r="U22" s="33"/>
      <c r="V22" s="76"/>
      <c r="W22" s="68"/>
      <c r="X22" s="31"/>
      <c r="Y22" s="108"/>
    </row>
    <row r="23" spans="1:25" x14ac:dyDescent="0.3">
      <c r="A23" s="43"/>
      <c r="B23" s="30"/>
      <c r="C23" s="30"/>
      <c r="D23" s="31"/>
      <c r="E23" s="32"/>
      <c r="F23" s="67"/>
      <c r="G23" s="32"/>
      <c r="H23" s="46"/>
      <c r="I23" s="33"/>
      <c r="J23" s="33"/>
      <c r="K23" s="33"/>
      <c r="L23" s="33"/>
      <c r="M23" s="33"/>
      <c r="N23" s="33"/>
      <c r="O23" s="33"/>
      <c r="P23" s="33"/>
      <c r="Q23" s="48"/>
      <c r="R23" s="93"/>
      <c r="S23" s="86"/>
      <c r="T23" s="33"/>
      <c r="U23" s="33"/>
      <c r="V23" s="76"/>
      <c r="W23" s="68"/>
      <c r="X23" s="31"/>
      <c r="Y23" s="108"/>
    </row>
    <row r="24" spans="1:25" ht="15" customHeight="1" thickBot="1" x14ac:dyDescent="0.35">
      <c r="A24" s="44" t="s">
        <v>27</v>
      </c>
      <c r="B24" s="29"/>
      <c r="C24" s="29"/>
      <c r="D24" s="29"/>
      <c r="E24" s="27"/>
      <c r="F24" s="64"/>
      <c r="G24" s="87"/>
      <c r="H24" s="88"/>
      <c r="I24" s="89"/>
      <c r="J24" s="89"/>
      <c r="K24" s="89"/>
      <c r="L24" s="89"/>
      <c r="M24" s="89"/>
      <c r="N24" s="89"/>
      <c r="O24" s="89"/>
      <c r="P24" s="89"/>
      <c r="Q24" s="90"/>
      <c r="R24" s="94"/>
      <c r="S24" s="34"/>
      <c r="T24" s="34"/>
      <c r="U24" s="77"/>
      <c r="V24" s="78"/>
      <c r="W24" s="69"/>
      <c r="X24" s="56"/>
      <c r="Y24" s="109"/>
    </row>
    <row r="25" spans="1:25" ht="14.5" x14ac:dyDescent="0.35">
      <c r="A25" s="50" t="s">
        <v>19</v>
      </c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0"/>
      <c r="M25" s="10"/>
      <c r="N25" s="10"/>
      <c r="O25" s="10"/>
      <c r="P25" s="10"/>
      <c r="Q25" s="10"/>
      <c r="R25" s="11"/>
      <c r="S25" s="10"/>
      <c r="T25" s="10"/>
      <c r="U25" s="10"/>
      <c r="V25" s="10"/>
      <c r="W25" s="10"/>
      <c r="X25" s="10"/>
      <c r="Y25" s="10"/>
    </row>
    <row r="26" spans="1:25" x14ac:dyDescent="0.3">
      <c r="A26" s="13"/>
      <c r="B26" s="13"/>
      <c r="C26" s="13"/>
      <c r="D26" s="14"/>
      <c r="E26" s="12"/>
      <c r="F26" s="2"/>
      <c r="G26" s="2"/>
      <c r="H26" s="2"/>
    </row>
    <row r="27" spans="1:25" x14ac:dyDescent="0.3">
      <c r="A27" s="15"/>
      <c r="B27" s="15"/>
      <c r="C27" s="15"/>
      <c r="D27" s="16"/>
      <c r="E27" s="17"/>
      <c r="F27" s="2"/>
      <c r="G27" s="2"/>
      <c r="H27" s="2"/>
    </row>
    <row r="28" spans="1:25" x14ac:dyDescent="0.3">
      <c r="A28" s="20"/>
      <c r="B28" s="20"/>
      <c r="C28" s="20"/>
      <c r="D28" s="21"/>
      <c r="E28" s="21"/>
      <c r="F28" s="19"/>
      <c r="G28" s="19"/>
      <c r="H28" s="19"/>
      <c r="I28" s="19"/>
      <c r="J28" s="19"/>
      <c r="K28" s="19"/>
      <c r="L28" s="19"/>
    </row>
    <row r="29" spans="1:25" x14ac:dyDescent="0.3">
      <c r="E29" s="2"/>
      <c r="F29" s="19"/>
      <c r="G29" s="19"/>
      <c r="H29" s="19"/>
      <c r="I29" s="19"/>
      <c r="J29" s="19"/>
      <c r="K29" s="19"/>
      <c r="L29" s="19"/>
    </row>
    <row r="30" spans="1:25" x14ac:dyDescent="0.3">
      <c r="E30" s="2"/>
    </row>
    <row r="31" spans="1:25" x14ac:dyDescent="0.3">
      <c r="E31" s="2"/>
      <c r="F31" s="19"/>
      <c r="G31" s="19"/>
      <c r="H31" s="19"/>
      <c r="I31" s="19"/>
      <c r="J31" s="19"/>
      <c r="K31" s="19"/>
      <c r="L31" s="19"/>
    </row>
    <row r="32" spans="1:25" x14ac:dyDescent="0.3">
      <c r="E32" s="2"/>
      <c r="F32" s="19"/>
      <c r="G32" s="19"/>
      <c r="H32" s="19"/>
      <c r="I32" s="19"/>
      <c r="J32" s="19"/>
      <c r="K32" s="19"/>
      <c r="L32" s="19"/>
    </row>
    <row r="33" spans="1:24" x14ac:dyDescent="0.3">
      <c r="E33" s="2"/>
      <c r="F33" s="19"/>
      <c r="G33" s="19"/>
      <c r="H33" s="19"/>
      <c r="I33" s="19"/>
      <c r="J33" s="19"/>
      <c r="K33" s="19"/>
      <c r="L33" s="19"/>
    </row>
    <row r="35" spans="1:24" x14ac:dyDescent="0.3">
      <c r="A35" s="18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</row>
    <row r="36" spans="1:24" x14ac:dyDescent="0.3">
      <c r="E36" s="2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25"/>
      <c r="S36" s="19"/>
      <c r="T36" s="19"/>
      <c r="U36" s="19"/>
      <c r="V36" s="19"/>
      <c r="W36" s="19"/>
      <c r="X36" s="19"/>
    </row>
    <row r="37" spans="1:24" x14ac:dyDescent="0.3">
      <c r="E37" s="2"/>
      <c r="F37" s="18"/>
      <c r="G37" s="18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25"/>
      <c r="S37" s="19"/>
      <c r="T37" s="19"/>
      <c r="U37" s="19"/>
      <c r="V37" s="19"/>
      <c r="W37" s="19"/>
      <c r="X37" s="19"/>
    </row>
    <row r="38" spans="1:24" x14ac:dyDescent="0.3">
      <c r="E38" s="2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25"/>
      <c r="S38" s="19"/>
      <c r="T38" s="19"/>
      <c r="U38" s="19"/>
      <c r="V38" s="19"/>
      <c r="W38" s="19"/>
      <c r="X38" s="19"/>
    </row>
    <row r="39" spans="1:24" x14ac:dyDescent="0.3">
      <c r="E39" s="2"/>
      <c r="F39" s="22"/>
      <c r="G39" s="22"/>
      <c r="H39" s="22"/>
      <c r="I39" s="22"/>
      <c r="J39" s="22"/>
      <c r="K39" s="22"/>
      <c r="L39" s="19"/>
      <c r="M39" s="19"/>
      <c r="N39" s="19"/>
      <c r="O39" s="19"/>
      <c r="P39" s="19"/>
      <c r="Q39" s="19"/>
      <c r="R39" s="25"/>
      <c r="S39" s="19"/>
      <c r="T39" s="19"/>
      <c r="U39" s="19"/>
      <c r="V39" s="19"/>
      <c r="W39" s="19"/>
      <c r="X39" s="19"/>
    </row>
    <row r="40" spans="1:24" x14ac:dyDescent="0.3">
      <c r="E40" s="2"/>
      <c r="F40" s="22"/>
      <c r="G40" s="22"/>
      <c r="H40" s="22"/>
      <c r="I40" s="22"/>
      <c r="J40" s="22"/>
      <c r="K40" s="22"/>
    </row>
    <row r="41" spans="1:24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24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24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24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24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24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24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24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5:8" x14ac:dyDescent="0.3">
      <c r="E49" s="2"/>
      <c r="F49" s="2"/>
      <c r="G49" s="2"/>
      <c r="H49" s="2"/>
    </row>
    <row r="50" spans="5:8" x14ac:dyDescent="0.3">
      <c r="E50" s="2"/>
      <c r="F50" s="2"/>
      <c r="G50" s="2"/>
      <c r="H50" s="2"/>
    </row>
    <row r="51" spans="5:8" x14ac:dyDescent="0.3">
      <c r="E51" s="2"/>
      <c r="F51" s="2"/>
      <c r="G51" s="2"/>
      <c r="H51" s="2"/>
    </row>
    <row r="52" spans="5:8" x14ac:dyDescent="0.3">
      <c r="E52" s="2"/>
      <c r="F52" s="2"/>
      <c r="G52" s="2"/>
      <c r="H52" s="2"/>
    </row>
  </sheetData>
  <mergeCells count="7">
    <mergeCell ref="E15:F15"/>
    <mergeCell ref="W15:W16"/>
    <mergeCell ref="Y15:Y16"/>
    <mergeCell ref="X15:X16"/>
    <mergeCell ref="G15:P15"/>
    <mergeCell ref="S15:V15"/>
    <mergeCell ref="R15:R16"/>
  </mergeCells>
  <conditionalFormatting sqref="A10:C10">
    <cfRule type="cellIs" dxfId="0" priority="6" stopIfTrue="1" operator="equal">
      <formula>"!"</formula>
    </cfRule>
  </conditionalFormatting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0284D-E751-4B26-B943-172E20E86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0B4D8D-F677-42B9-9EA4-26A0AADEA37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748C52-CADB-49D7-8601-5F2DF1B11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Oversikt dobb komp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Marie Bakke</dc:creator>
  <cp:lastModifiedBy>Tove Sivertsen</cp:lastModifiedBy>
  <cp:lastPrinted>2018-03-26T11:38:09Z</cp:lastPrinted>
  <dcterms:created xsi:type="dcterms:W3CDTF">2018-03-26T10:30:28Z</dcterms:created>
  <dcterms:modified xsi:type="dcterms:W3CDTF">2023-01-06T14:29:30Z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